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42210005MAC_87.504\"/>
    </mc:Choice>
  </mc:AlternateContent>
  <xr:revisionPtr revIDLastSave="0" documentId="13_ncr:1_{DD39FFA3-FAD1-4C1D-81FF-4C2F062CA55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 CAPA" sheetId="6" r:id="rId1"/>
    <sheet name="ORDEM BANCÁRIA" sheetId="9" r:id="rId2"/>
    <sheet name="FLUXO DE CAIXA" sheetId="8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BANCÁRIA'!$A$1:$I$24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8" l="1"/>
  <c r="B14" i="8"/>
  <c r="B9" i="8"/>
</calcChain>
</file>

<file path=xl/sharedStrings.xml><?xml version="1.0" encoding="utf-8"?>
<sst xmlns="http://schemas.openxmlformats.org/spreadsheetml/2006/main" count="14" uniqueCount="13">
  <si>
    <t>-</t>
  </si>
  <si>
    <t>Total</t>
  </si>
  <si>
    <t xml:space="preserve">  </t>
  </si>
  <si>
    <t>SECRETARIA DE ESTADO DA SAÚDE DE SÃO PAULO</t>
  </si>
  <si>
    <t>RESOLUÇÃO SS Nº 69, DE 22 DE JUNHO DE 2023</t>
  </si>
  <si>
    <t xml:space="preserve">Fluxo de Caixa Realizado </t>
  </si>
  <si>
    <t>Saldo inicial</t>
  </si>
  <si>
    <t>RECEITAS FINANCEIRAS</t>
  </si>
  <si>
    <t>Pagamentos de despesas</t>
  </si>
  <si>
    <t>Saldo Final</t>
  </si>
  <si>
    <t>EMENDA N° 42210005</t>
  </si>
  <si>
    <t>JANEIRO/2025</t>
  </si>
  <si>
    <t>INCREMENTO MAC – SENADOR GIORDANO - SUPERINTENDÊNCIA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</si>
</sst>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sz val="10"/>
      <name val="Arial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25" fillId="0" borderId="0"/>
    <xf numFmtId="0" fontId="1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26" fillId="0" borderId="0" xfId="43" applyFont="1" applyAlignment="1">
      <alignment vertical="center"/>
    </xf>
    <xf numFmtId="0" fontId="1" fillId="0" borderId="0" xfId="50"/>
    <xf numFmtId="0" fontId="26" fillId="0" borderId="0" xfId="45" applyFont="1" applyAlignment="1">
      <alignment vertical="center"/>
    </xf>
    <xf numFmtId="0" fontId="28" fillId="0" borderId="0" xfId="45" applyFont="1" applyAlignment="1">
      <alignment vertical="center"/>
    </xf>
    <xf numFmtId="0" fontId="29" fillId="0" borderId="10" xfId="45" applyFont="1" applyBorder="1" applyAlignment="1">
      <alignment vertical="center" wrapText="1"/>
    </xf>
    <xf numFmtId="4" fontId="29" fillId="0" borderId="11" xfId="45" applyNumberFormat="1" applyFont="1" applyBorder="1" applyAlignment="1">
      <alignment vertical="center"/>
    </xf>
    <xf numFmtId="0" fontId="30" fillId="0" borderId="12" xfId="45" applyFont="1" applyBorder="1" applyAlignment="1">
      <alignment horizontal="left" vertical="center" wrapText="1"/>
    </xf>
    <xf numFmtId="4" fontId="30" fillId="0" borderId="13" xfId="43" applyNumberFormat="1" applyFont="1" applyBorder="1" applyAlignment="1">
      <alignment vertical="center"/>
    </xf>
    <xf numFmtId="0" fontId="29" fillId="0" borderId="0" xfId="43" applyFont="1" applyAlignment="1">
      <alignment horizontal="left" vertical="center" wrapText="1"/>
    </xf>
    <xf numFmtId="4" fontId="29" fillId="0" borderId="0" xfId="43" applyNumberFormat="1" applyFont="1" applyAlignment="1">
      <alignment vertical="center"/>
    </xf>
    <xf numFmtId="0" fontId="29" fillId="34" borderId="12" xfId="43" applyFont="1" applyFill="1" applyBorder="1" applyAlignment="1">
      <alignment horizontal="left" vertical="center" wrapText="1"/>
    </xf>
    <xf numFmtId="4" fontId="29" fillId="34" borderId="13" xfId="43" applyNumberFormat="1" applyFont="1" applyFill="1" applyBorder="1" applyAlignment="1">
      <alignment vertical="center"/>
    </xf>
    <xf numFmtId="0" fontId="31" fillId="0" borderId="0" xfId="43" applyFont="1" applyAlignment="1">
      <alignment vertical="center" wrapText="1"/>
    </xf>
    <xf numFmtId="4" fontId="31" fillId="0" borderId="0" xfId="43" applyNumberFormat="1" applyFont="1" applyAlignment="1">
      <alignment vertical="center"/>
    </xf>
    <xf numFmtId="4" fontId="1" fillId="0" borderId="0" xfId="50" applyNumberFormat="1"/>
    <xf numFmtId="0" fontId="29" fillId="34" borderId="12" xfId="43" applyFont="1" applyFill="1" applyBorder="1" applyAlignment="1">
      <alignment horizontal="left" vertical="center"/>
    </xf>
    <xf numFmtId="4" fontId="32" fillId="34" borderId="13" xfId="43" applyNumberFormat="1" applyFont="1" applyFill="1" applyBorder="1" applyAlignment="1">
      <alignment vertical="center"/>
    </xf>
    <xf numFmtId="0" fontId="28" fillId="0" borderId="0" xfId="43" applyFont="1"/>
    <xf numFmtId="4" fontId="28" fillId="0" borderId="0" xfId="43" applyNumberFormat="1" applyFont="1"/>
    <xf numFmtId="0" fontId="33" fillId="35" borderId="14" xfId="43" applyFont="1" applyFill="1" applyBorder="1" applyAlignment="1">
      <alignment vertical="center"/>
    </xf>
    <xf numFmtId="165" fontId="33" fillId="35" borderId="15" xfId="43" applyNumberFormat="1" applyFont="1" applyFill="1" applyBorder="1" applyAlignment="1">
      <alignment vertical="center"/>
    </xf>
    <xf numFmtId="0" fontId="34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0" fontId="27" fillId="0" borderId="0" xfId="45" applyFont="1" applyAlignment="1">
      <alignment horizontal="center" vertical="center"/>
    </xf>
    <xf numFmtId="0" fontId="25" fillId="0" borderId="0" xfId="49"/>
    <xf numFmtId="49" fontId="24" fillId="0" borderId="0" xfId="48" applyNumberFormat="1" applyFont="1" applyAlignment="1">
      <alignment horizontal="center" vertical="center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4315B06D-B36A-4E33-8146-91FD6E91493E}"/>
    <cellStyle name="Normal 2 2 2 2 12" xfId="45" xr:uid="{61090E03-8356-463D-8F1B-A496CB4E7CC9}"/>
    <cellStyle name="Normal 3" xfId="47" xr:uid="{209C046D-7C0A-41C2-BD47-8A4CC2D89406}"/>
    <cellStyle name="Normal 3 2" xfId="48" xr:uid="{2F1ECA4B-222E-4FBA-B730-788FC9B41784}"/>
    <cellStyle name="Normal 4 2" xfId="50" xr:uid="{59855B23-87C2-4E70-865C-8CCF2767B73F}"/>
    <cellStyle name="Normal 5" xfId="49" xr:uid="{23CC8026-697C-47F1-920F-34D76B26768B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FC6574D4-156B-4C2E-92AB-EA1B2C774749}"/>
    <cellStyle name="Separador de milhares 2 3" xfId="46" xr:uid="{4E0BB86E-101E-4017-A49B-9FEA9447211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1" xr:uid="{9EC79A58-101E-429F-B927-8338D0C407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D90FC44-3122-4D61-A993-2F34013F95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4</xdr:row>
      <xdr:rowOff>123826</xdr:rowOff>
    </xdr:from>
    <xdr:to>
      <xdr:col>8</xdr:col>
      <xdr:colOff>584889</xdr:colOff>
      <xdr:row>24</xdr:row>
      <xdr:rowOff>19050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3944BA2C-6C56-4256-8DC2-A4D42BFF6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771526"/>
          <a:ext cx="5309288" cy="31337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8</xdr:col>
      <xdr:colOff>581025</xdr:colOff>
      <xdr:row>3</xdr:row>
      <xdr:rowOff>54512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A0F6FC5-4C95-4893-AD7A-F2DF9885FC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457824" cy="540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AD1FB79-6BF0-4D12-9822-6D565D6740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Geral\Geral\Portal%20da%20Transpar&#234;ncia%20-%20Controladoria\10%20-%20Portarias%20Estaduais\2020%20a%202024\EMENDA%20N&#186;%2042210005%20MAC_CG%2087.504\EMENDA%20N&#186;%2042210005%20MAC_CG%2087.504.xlsx" TargetMode="External"/><Relationship Id="rId1" Type="http://schemas.openxmlformats.org/officeDocument/2006/relationships/externalLinkPath" Target="/Geral/Geral/Portal%20da%20Transpar&#234;ncia%20-%20Controladoria/10%20-%20Portarias%20Estaduais/2020%20a%202024/EMENDA%20N&#186;%2042210005%20MAC_CG%2087.504/EMENDA%20N&#186;%2042210005%20MAC_CG%2087.5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CAPA"/>
      <sheetName val=" AVISO CRÉDITO"/>
      <sheetName val="RESUMO FINANCEIRO"/>
      <sheetName val=" RELAÇÃO PAGAMENTO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133E5-EF5A-4BD2-A525-F72542A69F62}">
  <dimension ref="A1:N8"/>
  <sheetViews>
    <sheetView showGridLines="0" zoomScale="70" zoomScaleNormal="70" workbookViewId="0">
      <selection activeCell="P15" sqref="P15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10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12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2" t="s">
        <v>11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76189-D574-454B-B64A-87A4352F20F4}">
  <dimension ref="A1"/>
  <sheetViews>
    <sheetView showGridLines="0" workbookViewId="0">
      <selection activeCell="L14" sqref="L14"/>
    </sheetView>
  </sheetViews>
  <sheetFormatPr defaultRowHeight="12.75" x14ac:dyDescent="0.2"/>
  <cols>
    <col min="1" max="16384" width="9.140625" style="31"/>
  </cols>
  <sheetData/>
  <printOptions horizontalCentered="1"/>
  <pageMargins left="0.59055118110236227" right="0.59055118110236227" top="0.98425196850393704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385FF-A4A1-4F8B-B93A-941DB43E99CD}">
  <dimension ref="A1:D20"/>
  <sheetViews>
    <sheetView showGridLines="0" tabSelected="1" zoomScale="85" zoomScaleNormal="85" workbookViewId="0">
      <selection activeCell="B26" sqref="B26"/>
    </sheetView>
  </sheetViews>
  <sheetFormatPr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30" t="s">
        <v>5</v>
      </c>
      <c r="B3" s="30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6</v>
      </c>
      <c r="B6" s="8">
        <v>35373.129999999997</v>
      </c>
    </row>
    <row r="7" spans="1:4" ht="27.6" customHeight="1" x14ac:dyDescent="0.25">
      <c r="A7" s="9" t="s">
        <v>7</v>
      </c>
      <c r="B7" s="10">
        <v>350.37</v>
      </c>
    </row>
    <row r="8" spans="1:4" x14ac:dyDescent="0.25">
      <c r="A8" s="11"/>
      <c r="B8" s="12"/>
    </row>
    <row r="9" spans="1:4" x14ac:dyDescent="0.25">
      <c r="A9" s="13" t="s">
        <v>1</v>
      </c>
      <c r="B9" s="14">
        <f>SUM(B7:B7)</f>
        <v>350.37</v>
      </c>
    </row>
    <row r="10" spans="1:4" x14ac:dyDescent="0.25">
      <c r="A10" s="11"/>
      <c r="B10" s="12"/>
    </row>
    <row r="11" spans="1:4" ht="27.6" customHeight="1" x14ac:dyDescent="0.25">
      <c r="A11" s="15" t="s">
        <v>8</v>
      </c>
      <c r="B11" s="16"/>
    </row>
    <row r="12" spans="1:4" ht="27.6" customHeight="1" x14ac:dyDescent="0.25">
      <c r="A12" s="9"/>
      <c r="B12" s="10" t="s">
        <v>0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1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9</v>
      </c>
      <c r="B16" s="23">
        <f>B6+B9+B14</f>
        <v>35723.5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F7170B4-88A6-4B09-B7D6-F71B4BEDE614}"/>
</file>

<file path=customXml/itemProps2.xml><?xml version="1.0" encoding="utf-8"?>
<ds:datastoreItem xmlns:ds="http://schemas.openxmlformats.org/officeDocument/2006/customXml" ds:itemID="{F3B91D0E-777D-4791-AD89-F035598B991A}"/>
</file>

<file path=customXml/itemProps3.xml><?xml version="1.0" encoding="utf-8"?>
<ds:datastoreItem xmlns:ds="http://schemas.openxmlformats.org/officeDocument/2006/customXml" ds:itemID="{7283447D-F205-4CA1-A250-F3AD84B8F7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2025-02-06T17:44:51Z</cp:lastPrinted>
  <dcterms:created xsi:type="dcterms:W3CDTF">2023-07-14T18:45:26Z</dcterms:created>
  <dcterms:modified xsi:type="dcterms:W3CDTF">2025-02-19T13:17:47Z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